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<sst xmlns="http://schemas.openxmlformats.org/spreadsheetml/2006/main" count="30" uniqueCount="29">
  <si>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ROZPOČET ŠPORTOVISKO DEVÍN</t>
  </si>
  <si>
    <t xml:space="preserve"> aktualizovaný rozpočet</t>
  </si>
  <si>
    <t>prvý rozpočet</t>
  </si>
  <si>
    <t>ROZDIEL</t>
  </si>
  <si>
    <t>Práca / materiál</t>
  </si>
  <si>
    <t>Cena</t>
  </si>
  <si>
    <t xml:space="preserve">Oporný múr + stĺpy </t>
  </si>
  <si>
    <t>Výkopové práce, úprava terénu, vstup - brána, obrubníky, likvidacia starého oplotenia, domurovanie mura, pletivo, pätky na osadenie košov, uprava plochy, likvidácia odpadu</t>
  </si>
  <si>
    <t>Viacúčelové ihrisko – Tartanový povrch</t>
  </si>
  <si>
    <t>Príprava podložia</t>
  </si>
  <si>
    <t>Vybavenie ihriska</t>
  </si>
  <si>
    <t>SPOLU</t>
  </si>
  <si>
    <t>všetky ceny sú uvedené s DPH</t>
  </si>
  <si>
    <t xml:space="preserve">POTREBUJEME DOFINANCOVAŤ </t>
  </si>
  <si>
    <t xml:space="preserve">Číslo samostatného účtu pre športovisko: SK1611000000002920914074 </t>
  </si>
  <si>
    <t>Získané finančné prostriedky na ŠPORTOVISKO DEVÍN</t>
  </si>
  <si>
    <t>spolu k 31.8.2018</t>
  </si>
  <si>
    <t>Zbierka /máj 2014</t>
  </si>
  <si>
    <t>Benefičné koncerty /2014 – 2015</t>
  </si>
  <si>
    <t>Vianočný Bazár /december 2016</t>
  </si>
  <si>
    <t>Benefičná dražba /september 2017</t>
  </si>
  <si>
    <t>Dar - Custodian /október, 2017</t>
  </si>
  <si>
    <t>Grant od Slovenskej Sporiteľne /december 2016</t>
  </si>
  <si>
    <t>Grant – Nadačný fond Poisťovne Slovenskej poisťovne /júl, 2017</t>
  </si>
  <si>
    <t>BSK -  mimoriadna dotácia /november, 2017</t>
  </si>
  <si>
    <t>Dar – School, s.r.o. /november 2017</t>
  </si>
  <si>
    <t>2% Z DANI pre OZ”Deti Devína – Naša Materská škola”  /december 2017</t>
  </si>
  <si>
    <t>Zbierka obyvateľov MČ Devin /2014 – 2017</t>
  </si>
  <si>
    <t>Grant nadácie Volkswagen /máj 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</si>
</sst>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&quot; €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2" fillId="0" borderId="0" xfId="20" applyFont="1" applyAlignment="1">
      <alignment vertical="center"/>
      <protection/>
    </xf>
    <xf numFmtId="164" fontId="3" fillId="2" borderId="0" xfId="20" applyFont="1" applyFill="1" applyBorder="1" applyAlignment="1">
      <alignment vertical="center"/>
      <protection/>
    </xf>
    <xf numFmtId="164" fontId="3" fillId="2" borderId="0" xfId="20" applyFont="1" applyFill="1" applyBorder="1" applyAlignment="1">
      <alignment horizontal="right" vertical="center"/>
      <protection/>
    </xf>
    <xf numFmtId="164" fontId="2" fillId="2" borderId="0" xfId="20" applyFont="1" applyFill="1" applyBorder="1" applyAlignment="1">
      <alignment vertical="center"/>
      <protection/>
    </xf>
    <xf numFmtId="164" fontId="2" fillId="2" borderId="0" xfId="20" applyFont="1" applyFill="1" applyAlignment="1">
      <alignment vertical="center"/>
      <protection/>
    </xf>
    <xf numFmtId="164" fontId="4" fillId="2" borderId="1" xfId="20" applyFont="1" applyFill="1" applyBorder="1" applyAlignment="1">
      <alignment vertical="center"/>
      <protection/>
    </xf>
    <xf numFmtId="164" fontId="4" fillId="2" borderId="1" xfId="20" applyFont="1" applyFill="1" applyBorder="1" applyAlignment="1">
      <alignment horizontal="right" vertical="center"/>
      <protection/>
    </xf>
    <xf numFmtId="164" fontId="4" fillId="2" borderId="2" xfId="0" applyFont="1" applyFill="1" applyBorder="1" applyAlignment="1">
      <alignment horizontal="right" vertical="center"/>
    </xf>
    <xf numFmtId="164" fontId="2" fillId="2" borderId="2" xfId="20" applyFont="1" applyFill="1" applyBorder="1" applyAlignment="1">
      <alignment vertical="center"/>
      <protection/>
    </xf>
    <xf numFmtId="164" fontId="3" fillId="2" borderId="3" xfId="20" applyFont="1" applyFill="1" applyBorder="1" applyAlignment="1">
      <alignment vertical="center"/>
      <protection/>
    </xf>
    <xf numFmtId="165" fontId="4" fillId="2" borderId="3" xfId="20" applyNumberFormat="1" applyFont="1" applyFill="1" applyBorder="1" applyAlignment="1">
      <alignment horizontal="right" vertical="center"/>
      <protection/>
    </xf>
    <xf numFmtId="165" fontId="4" fillId="2" borderId="4" xfId="20" applyNumberFormat="1" applyFont="1" applyFill="1" applyBorder="1" applyAlignment="1">
      <alignment horizontal="right" vertical="center"/>
      <protection/>
    </xf>
    <xf numFmtId="164" fontId="4" fillId="2" borderId="4" xfId="20" applyFont="1" applyFill="1" applyBorder="1" applyAlignment="1">
      <alignment horizontal="right" vertical="center"/>
      <protection/>
    </xf>
    <xf numFmtId="164" fontId="3" fillId="2" borderId="3" xfId="20" applyFont="1" applyFill="1" applyBorder="1" applyAlignment="1">
      <alignment horizontal="right" vertical="center"/>
      <protection/>
    </xf>
    <xf numFmtId="164" fontId="2" fillId="2" borderId="4" xfId="20" applyFont="1" applyFill="1" applyBorder="1" applyAlignment="1">
      <alignment vertical="center"/>
      <protection/>
    </xf>
    <xf numFmtId="164" fontId="2" fillId="2" borderId="0" xfId="20" applyFont="1" applyFill="1" applyAlignment="1">
      <alignment horizontal="center" vertical="center"/>
      <protection/>
    </xf>
    <xf numFmtId="164" fontId="2" fillId="2" borderId="5" xfId="20" applyFont="1" applyFill="1" applyBorder="1" applyAlignment="1">
      <alignment vertical="center" wrapText="1"/>
      <protection/>
    </xf>
    <xf numFmtId="166" fontId="2" fillId="2" borderId="5" xfId="20" applyNumberFormat="1" applyFont="1" applyFill="1" applyBorder="1" applyAlignment="1">
      <alignment horizontal="right" vertical="center"/>
      <protection/>
    </xf>
    <xf numFmtId="166" fontId="2" fillId="2" borderId="5" xfId="20" applyNumberFormat="1" applyFont="1" applyFill="1" applyBorder="1" applyAlignment="1">
      <alignment vertical="center"/>
      <protection/>
    </xf>
    <xf numFmtId="166" fontId="5" fillId="2" borderId="5" xfId="20" applyNumberFormat="1" applyFont="1" applyFill="1" applyBorder="1" applyAlignment="1">
      <alignment vertical="center"/>
      <protection/>
    </xf>
    <xf numFmtId="166" fontId="2" fillId="2" borderId="5" xfId="20" applyNumberFormat="1" applyFont="1" applyFill="1" applyBorder="1" applyAlignment="1">
      <alignment horizontal="right" vertical="center" wrapText="1"/>
      <protection/>
    </xf>
    <xf numFmtId="166" fontId="6" fillId="2" borderId="5" xfId="20" applyNumberFormat="1" applyFont="1" applyFill="1" applyBorder="1" applyAlignment="1">
      <alignment vertical="center"/>
      <protection/>
    </xf>
    <xf numFmtId="164" fontId="3" fillId="2" borderId="5" xfId="20" applyFont="1" applyFill="1" applyBorder="1" applyAlignment="1">
      <alignment vertical="center" wrapText="1"/>
      <protection/>
    </xf>
    <xf numFmtId="166" fontId="7" fillId="2" borderId="5" xfId="20" applyNumberFormat="1" applyFont="1" applyFill="1" applyBorder="1" applyAlignment="1">
      <alignment horizontal="right" vertical="center" wrapText="1"/>
      <protection/>
    </xf>
    <xf numFmtId="166" fontId="7" fillId="2" borderId="5" xfId="20" applyNumberFormat="1" applyFont="1" applyFill="1" applyBorder="1" applyAlignment="1">
      <alignment vertical="center"/>
      <protection/>
    </xf>
    <xf numFmtId="166" fontId="8" fillId="2" borderId="5" xfId="20" applyNumberFormat="1" applyFont="1" applyFill="1" applyBorder="1" applyAlignment="1">
      <alignment vertical="center"/>
      <protection/>
    </xf>
    <xf numFmtId="164" fontId="2" fillId="2" borderId="0" xfId="20" applyFont="1" applyFill="1" applyBorder="1" applyAlignment="1">
      <alignment horizontal="right" vertical="center" wrapText="1"/>
      <protection/>
    </xf>
    <xf numFmtId="166" fontId="3" fillId="2" borderId="0" xfId="20" applyNumberFormat="1" applyFont="1" applyFill="1" applyBorder="1" applyAlignment="1">
      <alignment horizontal="right" vertical="center" wrapText="1"/>
      <protection/>
    </xf>
    <xf numFmtId="166" fontId="3" fillId="2" borderId="0" xfId="20" applyNumberFormat="1" applyFont="1" applyFill="1" applyBorder="1" applyAlignment="1">
      <alignment vertical="center"/>
      <protection/>
    </xf>
    <xf numFmtId="166" fontId="4" fillId="2" borderId="0" xfId="20" applyNumberFormat="1" applyFont="1" applyFill="1" applyBorder="1" applyAlignment="1">
      <alignment vertical="center"/>
      <protection/>
    </xf>
    <xf numFmtId="164" fontId="4" fillId="2" borderId="6" xfId="20" applyFont="1" applyFill="1" applyBorder="1" applyAlignment="1">
      <alignment vertical="center" wrapText="1"/>
      <protection/>
    </xf>
    <xf numFmtId="166" fontId="4" fillId="2" borderId="5" xfId="20" applyNumberFormat="1" applyFont="1" applyFill="1" applyBorder="1" applyAlignment="1">
      <alignment horizontal="right" vertical="center" wrapText="1"/>
      <protection/>
    </xf>
    <xf numFmtId="164" fontId="9" fillId="0" borderId="0" xfId="20" applyFont="1">
      <alignment/>
      <protection/>
    </xf>
    <xf numFmtId="166" fontId="4" fillId="2" borderId="0" xfId="20" applyNumberFormat="1" applyFont="1" applyFill="1" applyBorder="1" applyAlignment="1">
      <alignment horizontal="right" vertical="center" wrapText="1"/>
      <protection/>
    </xf>
    <xf numFmtId="166" fontId="2" fillId="2" borderId="0" xfId="20" applyNumberFormat="1" applyFont="1" applyFill="1" applyBorder="1" applyAlignment="1">
      <alignment horizontal="right" vertical="center"/>
      <protection/>
    </xf>
    <xf numFmtId="166" fontId="2" fillId="2" borderId="0" xfId="20" applyNumberFormat="1" applyFont="1" applyFill="1" applyBorder="1" applyAlignment="1">
      <alignment vertical="center"/>
      <protection/>
    </xf>
    <xf numFmtId="164" fontId="0" fillId="2" borderId="0" xfId="0" applyFill="1" applyAlignment="1">
      <alignment vertical="center"/>
    </xf>
    <xf numFmtId="164" fontId="10" fillId="2" borderId="1" xfId="20" applyFont="1" applyFill="1" applyBorder="1" applyAlignment="1">
      <alignment vertical="center"/>
      <protection/>
    </xf>
    <xf numFmtId="166" fontId="0" fillId="2" borderId="2" xfId="0" applyNumberFormat="1" applyFill="1" applyBorder="1" applyAlignment="1">
      <alignment vertical="center"/>
    </xf>
    <xf numFmtId="164" fontId="10" fillId="2" borderId="3" xfId="20" applyFont="1" applyFill="1" applyBorder="1" applyAlignment="1">
      <alignment vertical="center"/>
      <protection/>
    </xf>
    <xf numFmtId="166" fontId="11" fillId="2" borderId="4" xfId="20" applyNumberFormat="1" applyFont="1" applyFill="1" applyBorder="1" applyAlignment="1">
      <alignment horizontal="right" vertical="center"/>
      <protection/>
    </xf>
    <xf numFmtId="164" fontId="2" fillId="2" borderId="5" xfId="20" applyFont="1" applyFill="1" applyBorder="1" applyAlignment="1">
      <alignment vertical="center"/>
      <protection/>
    </xf>
    <xf numFmtId="166" fontId="0" fillId="2" borderId="0" xfId="0" applyNumberFormat="1" applyFill="1" applyAlignment="1">
      <alignment vertical="center"/>
    </xf>
    <xf numFmtId="164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8.421875" style="1" customWidth="1"/>
    <col min="2" max="2" width="72.00390625" style="1" customWidth="1"/>
    <col min="3" max="3" width="26.00390625" style="1" customWidth="1"/>
    <col min="4" max="4" width="23.7109375" style="1" customWidth="1"/>
    <col min="5" max="5" width="19.8515625" style="1" customWidth="1"/>
    <col min="6" max="16384" width="8.7109375" style="1" customWidth="1"/>
  </cols>
  <sheetData>
    <row r="1" spans="1:8" ht="19.5" customHeight="1">
      <c r="A1" s="2"/>
      <c r="B1" s="2"/>
      <c r="C1" s="3"/>
      <c r="D1" s="4"/>
      <c r="E1" s="4"/>
      <c r="F1" s="5"/>
      <c r="G1" s="5"/>
      <c r="H1" s="5"/>
    </row>
    <row r="2" spans="1:8" ht="19.5" customHeight="1">
      <c r="A2" s="2"/>
      <c r="B2" s="6" t="s">
        <v>0</v>
      </c>
      <c r="C2" s="7" t="s">
        <v>1</v>
      </c>
      <c r="D2" s="8" t="s">
        <v>2</v>
      </c>
      <c r="E2" s="9"/>
      <c r="F2" s="5"/>
      <c r="G2" s="5"/>
      <c r="H2" s="5"/>
    </row>
    <row r="3" spans="1:8" ht="19.5" customHeight="1">
      <c r="A3" s="2"/>
      <c r="B3" s="10"/>
      <c r="C3" s="11">
        <v>43313</v>
      </c>
      <c r="D3" s="12">
        <v>42522</v>
      </c>
      <c r="E3" s="13" t="s">
        <v>3</v>
      </c>
      <c r="F3" s="5"/>
      <c r="G3" s="5"/>
      <c r="H3" s="5"/>
    </row>
    <row r="4" spans="1:8" ht="19.5" customHeight="1">
      <c r="A4" s="2"/>
      <c r="B4" s="10" t="s">
        <v>4</v>
      </c>
      <c r="C4" s="14" t="s">
        <v>5</v>
      </c>
      <c r="D4" s="14" t="s">
        <v>5</v>
      </c>
      <c r="E4" s="15"/>
      <c r="F4" s="5"/>
      <c r="G4" s="5"/>
      <c r="H4" s="5"/>
    </row>
    <row r="5" spans="1:8" ht="19.5" customHeight="1">
      <c r="A5" s="16">
        <v>1</v>
      </c>
      <c r="B5" s="17" t="s">
        <v>6</v>
      </c>
      <c r="C5" s="18">
        <v>6000</v>
      </c>
      <c r="D5" s="19">
        <v>0</v>
      </c>
      <c r="E5" s="20">
        <f>D5-C5</f>
        <v>-6000</v>
      </c>
      <c r="F5" s="5"/>
      <c r="G5" s="5"/>
      <c r="H5" s="5"/>
    </row>
    <row r="6" spans="1:8" ht="44.25" customHeight="1">
      <c r="A6" s="16">
        <v>2</v>
      </c>
      <c r="B6" s="17" t="s">
        <v>7</v>
      </c>
      <c r="C6" s="18">
        <v>10800</v>
      </c>
      <c r="D6" s="19">
        <v>0</v>
      </c>
      <c r="E6" s="20">
        <f>D6-C6</f>
        <v>-10800</v>
      </c>
      <c r="F6" s="5"/>
      <c r="G6" s="5"/>
      <c r="H6" s="5"/>
    </row>
    <row r="7" spans="1:8" ht="19.5" customHeight="1">
      <c r="A7" s="16">
        <v>3</v>
      </c>
      <c r="B7" s="17" t="s">
        <v>8</v>
      </c>
      <c r="C7" s="21">
        <v>33272.59</v>
      </c>
      <c r="D7" s="19">
        <v>29300.37</v>
      </c>
      <c r="E7" s="20">
        <f>D7-C7</f>
        <v>-3972.2199999999975</v>
      </c>
      <c r="F7" s="5"/>
      <c r="G7" s="5"/>
      <c r="H7" s="5"/>
    </row>
    <row r="8" spans="1:8" ht="19.5" customHeight="1">
      <c r="A8" s="16">
        <v>4</v>
      </c>
      <c r="B8" s="17" t="s">
        <v>9</v>
      </c>
      <c r="C8" s="21">
        <v>1388.92</v>
      </c>
      <c r="D8" s="19">
        <v>1620.39</v>
      </c>
      <c r="E8" s="22">
        <f>D8-C8</f>
        <v>231.47000000000003</v>
      </c>
      <c r="F8" s="5"/>
      <c r="G8" s="5"/>
      <c r="H8" s="5"/>
    </row>
    <row r="9" spans="1:8" ht="19.5" customHeight="1">
      <c r="A9" s="16">
        <v>5</v>
      </c>
      <c r="B9" s="17" t="s">
        <v>10</v>
      </c>
      <c r="C9" s="21">
        <v>5452.99</v>
      </c>
      <c r="D9" s="19">
        <v>0</v>
      </c>
      <c r="E9" s="20">
        <f>D9-C9</f>
        <v>-5452.99</v>
      </c>
      <c r="F9" s="5"/>
      <c r="G9" s="5"/>
      <c r="H9" s="5"/>
    </row>
    <row r="10" spans="1:8" ht="19.5" customHeight="1">
      <c r="A10" s="16"/>
      <c r="B10" s="23" t="s">
        <v>11</v>
      </c>
      <c r="C10" s="24">
        <v>56914.5</v>
      </c>
      <c r="D10" s="25">
        <f>SUM(D5:D9)</f>
        <v>30920.76</v>
      </c>
      <c r="E10" s="26">
        <f>SUM(E5:E9)</f>
        <v>-25993.739999999998</v>
      </c>
      <c r="F10" s="5"/>
      <c r="G10" s="5"/>
      <c r="H10" s="5"/>
    </row>
    <row r="11" spans="1:8" ht="19.5" customHeight="1">
      <c r="A11" s="16"/>
      <c r="B11" s="27" t="s">
        <v>12</v>
      </c>
      <c r="C11" s="28"/>
      <c r="D11" s="29"/>
      <c r="E11" s="30"/>
      <c r="F11" s="5"/>
      <c r="G11" s="5"/>
      <c r="H11" s="5"/>
    </row>
    <row r="12" spans="1:8" ht="19.5" customHeight="1">
      <c r="A12" s="16"/>
      <c r="B12" s="27"/>
      <c r="C12" s="28"/>
      <c r="D12" s="29"/>
      <c r="E12" s="30"/>
      <c r="F12" s="5"/>
      <c r="G12" s="5"/>
      <c r="H12" s="5"/>
    </row>
    <row r="13" spans="1:8" ht="19.5" customHeight="1">
      <c r="A13" s="16"/>
      <c r="B13" s="31" t="s">
        <v>13</v>
      </c>
      <c r="C13" s="32">
        <f>C10-C17</f>
        <v>20020.5</v>
      </c>
      <c r="D13" s="29"/>
      <c r="E13" s="30"/>
      <c r="F13" s="5"/>
      <c r="G13" s="5"/>
      <c r="H13" s="5"/>
    </row>
    <row r="14" spans="1:8" ht="19.5" customHeight="1">
      <c r="A14" s="16"/>
      <c r="B14" s="33" t="s">
        <v>14</v>
      </c>
      <c r="C14" s="34"/>
      <c r="D14" s="29"/>
      <c r="E14" s="30"/>
      <c r="F14" s="5"/>
      <c r="G14" s="5"/>
      <c r="H14" s="5"/>
    </row>
    <row r="15" spans="1:8" ht="19.5" customHeight="1">
      <c r="A15" s="5"/>
      <c r="B15" s="4"/>
      <c r="C15" s="35"/>
      <c r="D15" s="36"/>
      <c r="E15" s="36"/>
      <c r="F15" s="5"/>
      <c r="G15" s="5"/>
      <c r="H15" s="5"/>
    </row>
    <row r="16" spans="1:8" ht="19.5" customHeight="1">
      <c r="A16" s="37"/>
      <c r="B16" s="38" t="s">
        <v>15</v>
      </c>
      <c r="C16" s="39"/>
      <c r="D16" s="36"/>
      <c r="E16" s="36"/>
      <c r="F16" s="5"/>
      <c r="G16" s="5"/>
      <c r="H16" s="5"/>
    </row>
    <row r="17" spans="1:8" ht="19.5" customHeight="1">
      <c r="A17" s="37"/>
      <c r="B17" s="40" t="s">
        <v>16</v>
      </c>
      <c r="C17" s="41">
        <f>C18+C19+C20+C21+C22+C23+C24+C25+C26+C27+C28+C29</f>
        <v>36894</v>
      </c>
      <c r="D17" s="36"/>
      <c r="E17" s="36"/>
      <c r="F17" s="5"/>
      <c r="G17" s="5"/>
      <c r="H17" s="5"/>
    </row>
    <row r="18" spans="1:8" ht="19.5" customHeight="1">
      <c r="A18" s="37"/>
      <c r="B18" s="42" t="s">
        <v>17</v>
      </c>
      <c r="C18" s="18">
        <v>2300</v>
      </c>
      <c r="D18" s="36"/>
      <c r="E18" s="36"/>
      <c r="F18" s="5"/>
      <c r="G18" s="5"/>
      <c r="H18" s="5"/>
    </row>
    <row r="19" spans="1:8" ht="19.5" customHeight="1">
      <c r="A19" s="4"/>
      <c r="B19" s="42" t="s">
        <v>18</v>
      </c>
      <c r="C19" s="18">
        <v>1400</v>
      </c>
      <c r="D19" s="36"/>
      <c r="E19" s="36"/>
      <c r="F19" s="5"/>
      <c r="G19" s="5"/>
      <c r="H19" s="5"/>
    </row>
    <row r="20" spans="1:8" ht="19.5" customHeight="1">
      <c r="A20" s="37"/>
      <c r="B20" s="42" t="s">
        <v>19</v>
      </c>
      <c r="C20" s="18">
        <v>1880</v>
      </c>
      <c r="D20" s="36"/>
      <c r="E20" s="36"/>
      <c r="F20" s="5"/>
      <c r="G20" s="5"/>
      <c r="H20" s="5"/>
    </row>
    <row r="21" spans="1:8" ht="19.5" customHeight="1">
      <c r="A21" s="4"/>
      <c r="B21" s="42" t="s">
        <v>20</v>
      </c>
      <c r="C21" s="18">
        <v>9048</v>
      </c>
      <c r="D21" s="36"/>
      <c r="E21" s="36"/>
      <c r="F21" s="5"/>
      <c r="G21" s="5"/>
      <c r="H21" s="5"/>
    </row>
    <row r="22" spans="1:8" ht="19.5" customHeight="1">
      <c r="A22" s="37"/>
      <c r="B22" s="42" t="s">
        <v>21</v>
      </c>
      <c r="C22" s="18">
        <v>2000</v>
      </c>
      <c r="D22" s="36"/>
      <c r="E22" s="36"/>
      <c r="F22" s="5"/>
      <c r="G22" s="5"/>
      <c r="H22" s="5"/>
    </row>
    <row r="23" spans="1:8" ht="19.5" customHeight="1">
      <c r="A23" s="37"/>
      <c r="B23" s="42" t="s">
        <v>22</v>
      </c>
      <c r="C23" s="18">
        <v>5000</v>
      </c>
      <c r="D23" s="36"/>
      <c r="E23" s="36"/>
      <c r="F23" s="5"/>
      <c r="G23" s="5"/>
      <c r="H23" s="5"/>
    </row>
    <row r="24" spans="1:8" ht="19.5" customHeight="1">
      <c r="A24" s="37"/>
      <c r="B24" s="42" t="s">
        <v>23</v>
      </c>
      <c r="C24" s="18">
        <v>4000</v>
      </c>
      <c r="D24" s="36"/>
      <c r="E24" s="36"/>
      <c r="F24" s="5"/>
      <c r="G24" s="5"/>
      <c r="H24" s="5"/>
    </row>
    <row r="25" spans="1:8" ht="19.5" customHeight="1">
      <c r="A25" s="37"/>
      <c r="B25" s="42" t="s">
        <v>24</v>
      </c>
      <c r="C25" s="18">
        <v>2000</v>
      </c>
      <c r="D25" s="36"/>
      <c r="E25" s="36"/>
      <c r="F25" s="5"/>
      <c r="G25" s="5"/>
      <c r="H25" s="5"/>
    </row>
    <row r="26" spans="1:8" ht="19.5" customHeight="1">
      <c r="A26" s="37"/>
      <c r="B26" s="42" t="s">
        <v>25</v>
      </c>
      <c r="C26" s="18">
        <v>500</v>
      </c>
      <c r="D26" s="36"/>
      <c r="E26" s="36"/>
      <c r="F26" s="5"/>
      <c r="G26" s="5"/>
      <c r="H26" s="5"/>
    </row>
    <row r="27" spans="1:8" ht="19.5" customHeight="1">
      <c r="A27" s="4"/>
      <c r="B27" s="42" t="s">
        <v>26</v>
      </c>
      <c r="C27" s="18">
        <v>1966</v>
      </c>
      <c r="D27" s="36"/>
      <c r="E27" s="36"/>
      <c r="F27" s="5"/>
      <c r="G27" s="5"/>
      <c r="H27" s="5"/>
    </row>
    <row r="28" spans="1:8" ht="19.5" customHeight="1">
      <c r="A28" s="37"/>
      <c r="B28" s="42" t="s">
        <v>27</v>
      </c>
      <c r="C28" s="18">
        <v>1800</v>
      </c>
      <c r="D28" s="36"/>
      <c r="E28" s="36"/>
      <c r="F28" s="5"/>
      <c r="G28" s="5"/>
      <c r="H28" s="5"/>
    </row>
    <row r="29" spans="1:8" ht="19.5" customHeight="1">
      <c r="A29" s="37"/>
      <c r="B29" s="42" t="s">
        <v>28</v>
      </c>
      <c r="C29" s="18">
        <v>5000</v>
      </c>
      <c r="D29" s="36"/>
      <c r="E29" s="36"/>
      <c r="F29" s="5"/>
      <c r="G29" s="5"/>
      <c r="H29" s="5"/>
    </row>
    <row r="30" spans="1:8" ht="19.5" customHeight="1">
      <c r="A30" s="4"/>
      <c r="B30" s="37"/>
      <c r="C30" s="43"/>
      <c r="D30" s="43"/>
      <c r="E30" s="43"/>
      <c r="F30" s="5"/>
      <c r="G30" s="5"/>
      <c r="H30" s="5"/>
    </row>
    <row r="31" spans="1:8" ht="19.5" customHeight="1">
      <c r="A31" s="37"/>
      <c r="B31" s="37"/>
      <c r="C31" s="43"/>
      <c r="D31" s="43"/>
      <c r="E31" s="43"/>
      <c r="F31" s="37"/>
      <c r="G31" s="5"/>
      <c r="H31" s="5"/>
    </row>
    <row r="32" spans="1:8" ht="19.5" customHeight="1">
      <c r="A32" s="37"/>
      <c r="B32" s="37"/>
      <c r="C32" s="43"/>
      <c r="D32" s="43"/>
      <c r="E32" s="43"/>
      <c r="F32" s="37"/>
      <c r="G32" s="5"/>
      <c r="H32" s="5"/>
    </row>
    <row r="33" spans="1:8" ht="19.5" customHeight="1">
      <c r="A33" s="37"/>
      <c r="B33" s="37"/>
      <c r="C33" s="43"/>
      <c r="D33" s="43"/>
      <c r="E33" s="43"/>
      <c r="F33" s="37"/>
      <c r="G33" s="5"/>
      <c r="H33" s="5"/>
    </row>
    <row r="34" spans="1:8" ht="19.5" customHeight="1">
      <c r="A34" s="37"/>
      <c r="B34" s="37"/>
      <c r="C34" s="37"/>
      <c r="D34" s="37"/>
      <c r="E34" s="37"/>
      <c r="F34" s="37"/>
      <c r="G34" s="5"/>
      <c r="H34" s="5"/>
    </row>
    <row r="35" spans="1:8" ht="13.5">
      <c r="A35" s="44"/>
      <c r="B35" s="44"/>
      <c r="C35" s="44"/>
      <c r="D35" s="44"/>
      <c r="E35" s="44"/>
      <c r="F35" s="44"/>
      <c r="G35" s="5"/>
      <c r="H35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Maruscak</dc:creator>
  <cp:keywords/>
  <dc:description/>
  <cp:lastModifiedBy>mira materakova</cp:lastModifiedBy>
  <dcterms:created xsi:type="dcterms:W3CDTF">2018-09-04T06:12:00Z</dcterms:created>
  <dcterms:modified xsi:type="dcterms:W3CDTF">2018-09-04T09:30:17Z</dcterms:modified>
  <cp:category/>
  <cp:version/>
  <cp:contentType/>
  <cp:contentStatus/>
  <cp:revision>1</cp:revision>
</cp:coreProperties>
</file>